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<sst xmlns="http://schemas.openxmlformats.org/spreadsheetml/2006/main" count="38" uniqueCount="25">
  <si>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M2</t>
  </si>
  <si>
    <t>COMPOSIÇÃO</t>
  </si>
  <si>
    <t>m2</t>
  </si>
  <si>
    <t>Item</t>
  </si>
  <si>
    <t>Referência</t>
  </si>
  <si>
    <t>Discriminação dos Serviços</t>
  </si>
  <si>
    <t>Unid.</t>
  </si>
  <si>
    <t>Quant.</t>
  </si>
  <si>
    <r>
      <t xml:space="preserve">(Item 01) - 135,00 Metros Lineares x 1.65 Metro de Altura – (Total de 222,75 m²) FECHAMENTO DO ESTACIONAMENTO. </t>
    </r>
    <r>
      <rPr>
        <sz val="11"/>
        <color indexed="8"/>
        <rFont val="Arial"/>
        <family val="2"/>
      </rPr>
      <t>(Esta contido nesse quantitativo 01 Portão de correr para entrada de veículos que será confeccionado com estrutura apropriada para automação (Instalação de motor elétrico), com roldanas e guia no piso, sem calha de apoio e ou fechamento superior, medindo 3.00 Metros de Largura x 1.65 Metro de Altura e 02 portões para entrada de pedestres e materiais com fechaduras e demais componentes com as seguintes medidas: 01 portão de 1,00 Metro de Largura x 1.65 Metro de Altura, e 01 portão 1.40 Metro de Largura x 1.65 Metro de Altura.</t>
    </r>
  </si>
  <si>
    <r>
      <t>(Item 02) – 02 Gradis com 10.40 x 2 = 20,80 Metros Lineares x 2.40 Metro de Altura – (Total de 49,92 m²) FECHAMENTO ENTRE OS BLOCOS A, B e C</t>
    </r>
    <r>
      <rPr>
        <sz val="11"/>
        <color indexed="8"/>
        <rFont val="Arial"/>
        <family val="2"/>
      </rPr>
      <t xml:space="preserve"> - Esta contida nesse quantitativo 02 (dois) portões com fechaduras e demais componentes para entrada de materiais de manutenções, medindo cada um 2,00 Metros de Largura x 2,40 Metro de Altura, sendo: 01 entre os Blocos A e B e outro entre os Blocos B e C.</t>
    </r>
  </si>
  <si>
    <t>(Item 03) – 01 Gradil com 3,90 Metros Lineares x 1.65 Metro de Altura – (Total de 6,435 m²) FECHAMENTO CANTINA.</t>
  </si>
  <si>
    <t>(Item 06) – 01 Gradil com 4.15 Metros Lineares x 1.65 Metro de Altura – (Total de 6,847 m²) FECHAMENTO CEE.</t>
  </si>
  <si>
    <t>(Item 07) – 01 Gradil com 2.30 Metros Lineares x 1.65 Metro de Altura – (Total de 3,795 m²)  FECHAMENTO AUDITORIO</t>
  </si>
  <si>
    <r>
      <t xml:space="preserve">Fornecimento e Instalações de </t>
    </r>
    <r>
      <rPr>
        <b/>
        <sz val="11"/>
        <color indexed="8"/>
        <rFont val="Arial"/>
        <family val="2"/>
      </rPr>
      <t>310,54 m²</t>
    </r>
    <r>
      <rPr>
        <sz val="11"/>
        <color indexed="8"/>
        <rFont val="Arial"/>
        <family val="2"/>
      </rPr>
      <t xml:space="preserve"> de gradil em alumínio, anodizado, na cor </t>
    </r>
    <r>
      <rPr>
        <b/>
        <sz val="11"/>
        <color indexed="8"/>
        <rFont val="Arial"/>
        <family val="2"/>
      </rPr>
      <t>PRETA</t>
    </r>
    <r>
      <rPr>
        <sz val="11"/>
        <color indexed="8"/>
        <rFont val="Arial"/>
        <family val="2"/>
      </rPr>
      <t xml:space="preserve">, modelo </t>
    </r>
    <r>
      <rPr>
        <b/>
        <sz val="11"/>
        <color indexed="8"/>
        <rFont val="Arial"/>
        <family val="2"/>
      </rPr>
      <t>GRADIL REFORÇADO</t>
    </r>
    <r>
      <rPr>
        <sz val="11"/>
        <color indexed="8"/>
        <rFont val="Arial"/>
        <family val="2"/>
      </rPr>
      <t>, modulados com colunas de 75 x 40, travessas em tubos de 75 x 40 e enchimento em perfis de 35 x 35, conforme itens abaixo:</t>
    </r>
  </si>
  <si>
    <t>(Item 05) – 01 Gradil com 7.40 Metros Lineares x 1.65 Metro de Altura – (Total de 12,21 m²) FECHAMENTO MAQ.SELF- AUDITÓRIO.</t>
  </si>
  <si>
    <t>(Item 04) – 01 Gradil com 5.20 Metros Lineares x 1.65 Metro de Altura – (Total de   8,58 m²) FECHAMENTO VIDEOCONFERÊNCIA.</t>
  </si>
  <si>
    <t>P.Unit</t>
  </si>
  <si>
    <t>P.Total</t>
  </si>
  <si>
    <t>Total Geral</t>
  </si>
  <si>
    <t>xxx</t>
  </si>
  <si>
    <t>Observações</t>
  </si>
  <si>
    <t xml:space="preserve">Apenas as células em amarelo deverão ser preenchidas. </t>
  </si>
  <si>
    <t>Os gradis serão fabricados em Alumínio e deverão ser instalados na Sede do SEBRAE/PE, Localizada na Rua Tabaiares, nº360, bairro da Ilha do Retido, Recife/PE.</t>
  </si>
  <si>
    <t>A empresa interessada deverá comparecer a sede do SEBRAE/PE para fazer a vistoria dos locais de instalações.</t>
  </si>
  <si>
    <t>Na Proposta de preço deverá contemplar todos os custos com a infraestrutura (serviços de engenharia) como também todos os impostos, taxas, transportes e instalações.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</si>
</sst>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43" fontId="36" fillId="33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justify"/>
      <protection/>
    </xf>
    <xf numFmtId="43" fontId="36" fillId="0" borderId="10" xfId="52" applyFont="1" applyBorder="1" applyAlignment="1" applyProtection="1">
      <alignment vertical="center"/>
      <protection/>
    </xf>
    <xf numFmtId="43" fontId="36" fillId="0" borderId="10" xfId="52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justify"/>
      <protection/>
    </xf>
    <xf numFmtId="43" fontId="0" fillId="0" borderId="10" xfId="52" applyFont="1" applyBorder="1" applyAlignment="1" applyProtection="1">
      <alignment vertical="center"/>
      <protection/>
    </xf>
    <xf numFmtId="0" fontId="38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43" fontId="36" fillId="0" borderId="10" xfId="0" applyNumberFormat="1" applyFont="1" applyBorder="1" applyAlignment="1" applyProtection="1">
      <alignment/>
      <protection/>
    </xf>
    <xf numFmtId="43" fontId="0" fillId="0" borderId="11" xfId="0" applyNumberFormat="1" applyBorder="1" applyAlignment="1" applyProtection="1">
      <alignment/>
      <protection/>
    </xf>
    <xf numFmtId="44" fontId="0" fillId="34" borderId="10" xfId="45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36" fillId="35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85" zoomScaleNormal="85" zoomScalePageLayoutView="0" workbookViewId="0" topLeftCell="A1">
      <selection activeCell="A15" sqref="A15:C15"/>
    </sheetView>
  </sheetViews>
  <sheetFormatPr defaultColWidth="9.140625" defaultRowHeight="15"/>
  <cols>
    <col min="1" max="1" width="19.140625" style="4" customWidth="1"/>
    <col min="2" max="2" width="7.140625" style="4" bestFit="1" customWidth="1"/>
    <col min="3" max="3" width="123.140625" style="4" customWidth="1"/>
    <col min="4" max="5" width="9.140625" style="4" customWidth="1"/>
    <col min="6" max="6" width="11.28125" style="4" customWidth="1"/>
    <col min="7" max="7" width="11.7109375" style="4" customWidth="1"/>
    <col min="8" max="16384" width="9.140625" style="4" customWidth="1"/>
  </cols>
  <sheetData>
    <row r="1" spans="1:7" ht="15">
      <c r="A1" s="1" t="s">
        <v>4</v>
      </c>
      <c r="B1" s="2" t="s">
        <v>3</v>
      </c>
      <c r="C1" s="1" t="s">
        <v>5</v>
      </c>
      <c r="D1" s="2" t="s">
        <v>6</v>
      </c>
      <c r="E1" s="3" t="s">
        <v>7</v>
      </c>
      <c r="F1" s="3" t="s">
        <v>16</v>
      </c>
      <c r="G1" s="3" t="s">
        <v>17</v>
      </c>
    </row>
    <row r="2" spans="1:7" ht="30">
      <c r="A2" s="5"/>
      <c r="B2" s="6"/>
      <c r="C2" s="7" t="s">
        <v>13</v>
      </c>
      <c r="D2" s="6" t="s">
        <v>0</v>
      </c>
      <c r="E2" s="8">
        <v>310.537</v>
      </c>
      <c r="F2" s="9" t="s">
        <v>19</v>
      </c>
      <c r="G2" s="9" t="s">
        <v>19</v>
      </c>
    </row>
    <row r="3" spans="1:7" ht="87.75">
      <c r="A3" s="10" t="s">
        <v>1</v>
      </c>
      <c r="B3" s="11">
        <v>1</v>
      </c>
      <c r="C3" s="12" t="s">
        <v>8</v>
      </c>
      <c r="D3" s="11" t="s">
        <v>2</v>
      </c>
      <c r="E3" s="13">
        <v>222.75</v>
      </c>
      <c r="F3" s="19"/>
      <c r="G3" s="13">
        <f>E3*F3</f>
        <v>0</v>
      </c>
    </row>
    <row r="4" spans="1:7" ht="59.25">
      <c r="A4" s="10" t="s">
        <v>1</v>
      </c>
      <c r="B4" s="11">
        <v>2</v>
      </c>
      <c r="C4" s="12" t="s">
        <v>9</v>
      </c>
      <c r="D4" s="11" t="s">
        <v>2</v>
      </c>
      <c r="E4" s="13">
        <v>49.92</v>
      </c>
      <c r="F4" s="19"/>
      <c r="G4" s="13">
        <f aca="true" t="shared" si="0" ref="G4:G9">E4*F4</f>
        <v>0</v>
      </c>
    </row>
    <row r="5" spans="1:7" ht="15">
      <c r="A5" s="10" t="s">
        <v>1</v>
      </c>
      <c r="B5" s="11">
        <v>3</v>
      </c>
      <c r="C5" s="14" t="s">
        <v>10</v>
      </c>
      <c r="D5" s="11" t="s">
        <v>2</v>
      </c>
      <c r="E5" s="13">
        <v>6.435</v>
      </c>
      <c r="F5" s="19"/>
      <c r="G5" s="13">
        <f t="shared" si="0"/>
        <v>0</v>
      </c>
    </row>
    <row r="6" spans="1:7" ht="15">
      <c r="A6" s="10" t="s">
        <v>1</v>
      </c>
      <c r="B6" s="11">
        <v>4</v>
      </c>
      <c r="C6" s="14" t="s">
        <v>15</v>
      </c>
      <c r="D6" s="11" t="s">
        <v>2</v>
      </c>
      <c r="E6" s="13">
        <v>8.58</v>
      </c>
      <c r="F6" s="19"/>
      <c r="G6" s="13">
        <f t="shared" si="0"/>
        <v>0</v>
      </c>
    </row>
    <row r="7" spans="1:7" ht="15">
      <c r="A7" s="10" t="s">
        <v>1</v>
      </c>
      <c r="B7" s="11">
        <v>5</v>
      </c>
      <c r="C7" s="14" t="s">
        <v>14</v>
      </c>
      <c r="D7" s="11" t="s">
        <v>2</v>
      </c>
      <c r="E7" s="13">
        <v>12.209999999999999</v>
      </c>
      <c r="F7" s="19"/>
      <c r="G7" s="13">
        <f t="shared" si="0"/>
        <v>0</v>
      </c>
    </row>
    <row r="8" spans="1:7" ht="15">
      <c r="A8" s="10" t="s">
        <v>1</v>
      </c>
      <c r="B8" s="11">
        <v>6</v>
      </c>
      <c r="C8" s="14" t="s">
        <v>11</v>
      </c>
      <c r="D8" s="11" t="s">
        <v>2</v>
      </c>
      <c r="E8" s="13">
        <v>6.8475</v>
      </c>
      <c r="F8" s="19"/>
      <c r="G8" s="13">
        <f t="shared" si="0"/>
        <v>0</v>
      </c>
    </row>
    <row r="9" spans="1:7" ht="15">
      <c r="A9" s="10" t="s">
        <v>1</v>
      </c>
      <c r="B9" s="11">
        <v>7</v>
      </c>
      <c r="C9" s="14" t="s">
        <v>12</v>
      </c>
      <c r="D9" s="11" t="s">
        <v>2</v>
      </c>
      <c r="E9" s="13">
        <v>3.7949999999999995</v>
      </c>
      <c r="F9" s="19"/>
      <c r="G9" s="13">
        <f t="shared" si="0"/>
        <v>0</v>
      </c>
    </row>
    <row r="10" spans="1:7" ht="15">
      <c r="A10" s="15"/>
      <c r="B10" s="15"/>
      <c r="C10" s="15"/>
      <c r="D10" s="15"/>
      <c r="E10" s="16"/>
      <c r="F10" s="17" t="s">
        <v>18</v>
      </c>
      <c r="G10" s="18">
        <f>SUM(G3:G9)</f>
        <v>0</v>
      </c>
    </row>
    <row r="12" spans="1:3" ht="15">
      <c r="A12" s="26" t="s">
        <v>20</v>
      </c>
      <c r="B12" s="26"/>
      <c r="C12" s="26"/>
    </row>
    <row r="13" spans="1:3" s="21" customFormat="1" ht="16.5" customHeight="1">
      <c r="A13" s="22" t="s">
        <v>21</v>
      </c>
      <c r="B13" s="22"/>
      <c r="C13" s="22"/>
    </row>
    <row r="14" spans="1:3" s="21" customFormat="1" ht="16.5" customHeight="1">
      <c r="A14" s="22" t="s">
        <v>22</v>
      </c>
      <c r="B14" s="22"/>
      <c r="C14" s="22"/>
    </row>
    <row r="15" spans="1:3" s="21" customFormat="1" ht="33.75" customHeight="1">
      <c r="A15" s="23" t="s">
        <v>24</v>
      </c>
      <c r="B15" s="24"/>
      <c r="C15" s="25"/>
    </row>
    <row r="16" spans="1:3" s="21" customFormat="1" ht="15">
      <c r="A16" s="22" t="s">
        <v>23</v>
      </c>
      <c r="B16" s="22"/>
      <c r="C16" s="22"/>
    </row>
    <row r="17" s="20" customFormat="1" ht="15"/>
    <row r="18" s="20" customFormat="1" ht="15"/>
    <row r="19" s="20" customFormat="1" ht="15"/>
    <row r="20" s="20" customFormat="1" ht="15"/>
  </sheetData>
  <sheetProtection password="CAC1" sheet="1"/>
  <mergeCells count="5">
    <mergeCell ref="A13:C13"/>
    <mergeCell ref="A14:C14"/>
    <mergeCell ref="A15:C15"/>
    <mergeCell ref="A16:C16"/>
    <mergeCell ref="A12:C12"/>
  </mergeCell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Vasconcelos</dc:creator>
  <cp:keywords/>
  <dc:description/>
  <cp:lastModifiedBy>pe001540</cp:lastModifiedBy>
  <cp:lastPrinted>2016-09-05T13:22:12Z</cp:lastPrinted>
  <dcterms:created xsi:type="dcterms:W3CDTF">2016-09-05T13:20:12Z</dcterms:created>
  <dcterms:modified xsi:type="dcterms:W3CDTF">2016-09-05T17:00:41Z</dcterms:modified>
  <cp:category/>
  <cp:version/>
  <cp:contentType/>
  <cp:contentStatus/>
</cp:coreProperties>
</file>